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1840" windowHeight="11205"/>
  </bookViews>
  <sheets>
    <sheet name="최신버젼" sheetId="5" r:id="rId1"/>
  </sheets>
  <calcPr calcId="125725"/>
</workbook>
</file>

<file path=xl/calcChain.xml><?xml version="1.0" encoding="utf-8"?>
<calcChain xmlns="http://schemas.openxmlformats.org/spreadsheetml/2006/main">
  <c r="B33" i="5"/>
  <c r="E5" l="1"/>
  <c r="E4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33" l="1"/>
</calcChain>
</file>

<file path=xl/sharedStrings.xml><?xml version="1.0" encoding="utf-8"?>
<sst xmlns="http://schemas.openxmlformats.org/spreadsheetml/2006/main" count="36" uniqueCount="36">
  <si>
    <t>원천관</t>
  </si>
  <si>
    <t>동관</t>
  </si>
  <si>
    <t>서관</t>
  </si>
  <si>
    <t>토목실험동</t>
  </si>
  <si>
    <t>종합설계동</t>
  </si>
  <si>
    <t>화공실험동</t>
  </si>
  <si>
    <t>팔달관</t>
  </si>
  <si>
    <t>성호관</t>
  </si>
  <si>
    <t>다산관</t>
  </si>
  <si>
    <t>율곡관</t>
  </si>
  <si>
    <t>종합관</t>
  </si>
  <si>
    <t>약학관</t>
  </si>
  <si>
    <t>캠퍼스플라자</t>
  </si>
  <si>
    <t>체육관</t>
  </si>
  <si>
    <t>광교관</t>
  </si>
  <si>
    <t>화홍관</t>
  </si>
  <si>
    <t>용지관</t>
  </si>
  <si>
    <t>남제관</t>
  </si>
  <si>
    <t>합계</t>
    <phoneticPr fontId="26" type="noConversion"/>
  </si>
  <si>
    <t>옥내</t>
    <phoneticPr fontId="26" type="noConversion"/>
  </si>
  <si>
    <t>옥외</t>
    <phoneticPr fontId="26" type="noConversion"/>
  </si>
  <si>
    <t>테니스장</t>
    <phoneticPr fontId="26" type="noConversion"/>
  </si>
  <si>
    <t>원천정보관</t>
    <phoneticPr fontId="26" type="noConversion"/>
  </si>
  <si>
    <t>NVR</t>
    <phoneticPr fontId="26" type="noConversion"/>
  </si>
  <si>
    <t xml:space="preserve">CCTV 설치내역 </t>
    <phoneticPr fontId="26" type="noConversion"/>
  </si>
  <si>
    <t>건물명</t>
    <phoneticPr fontId="26" type="noConversion"/>
  </si>
  <si>
    <t>에너지센터</t>
    <phoneticPr fontId="26" type="noConversion"/>
  </si>
  <si>
    <t>산학협력원</t>
    <phoneticPr fontId="26" type="noConversion"/>
  </si>
  <si>
    <t>중앙도서관</t>
    <phoneticPr fontId="26" type="noConversion"/>
  </si>
  <si>
    <t>구학생회관</t>
    <phoneticPr fontId="26" type="noConversion"/>
  </si>
  <si>
    <t>신학생회관</t>
    <phoneticPr fontId="26" type="noConversion"/>
  </si>
  <si>
    <t>구매관제팀 창고</t>
    <phoneticPr fontId="26" type="noConversion"/>
  </si>
  <si>
    <t>생활관 식당</t>
    <phoneticPr fontId="26" type="noConversion"/>
  </si>
  <si>
    <t>학생군사교육단</t>
    <phoneticPr fontId="26" type="noConversion"/>
  </si>
  <si>
    <t>우편취급국</t>
    <phoneticPr fontId="26" type="noConversion"/>
  </si>
  <si>
    <t>소계(옥내+옥외)</t>
    <phoneticPr fontId="26" type="noConversion"/>
  </si>
</sst>
</file>

<file path=xl/styles.xml><?xml version="1.0" encoding="utf-8"?>
<styleSheet xmlns="http://schemas.openxmlformats.org/spreadsheetml/2006/main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3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>
      <alignment vertical="center"/>
    </xf>
    <xf numFmtId="0" fontId="2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9" fillId="34" borderId="10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5" borderId="0" xfId="0" applyFill="1">
      <alignment vertical="center"/>
    </xf>
    <xf numFmtId="0" fontId="28" fillId="35" borderId="12" xfId="64" applyFont="1" applyFill="1" applyBorder="1" applyAlignment="1">
      <alignment horizontal="center" vertical="center"/>
    </xf>
    <xf numFmtId="0" fontId="28" fillId="0" borderId="14" xfId="68" applyFont="1" applyBorder="1" applyAlignment="1">
      <alignment horizontal="center" vertical="center"/>
    </xf>
    <xf numFmtId="0" fontId="28" fillId="0" borderId="13" xfId="68" applyFont="1" applyBorder="1" applyAlignment="1">
      <alignment horizontal="center" vertical="center"/>
    </xf>
    <xf numFmtId="0" fontId="28" fillId="0" borderId="14" xfId="64" applyFont="1" applyFill="1" applyBorder="1" applyAlignment="1">
      <alignment horizontal="center" vertical="center"/>
    </xf>
    <xf numFmtId="0" fontId="28" fillId="0" borderId="13" xfId="64" applyFont="1" applyFill="1" applyBorder="1" applyAlignment="1">
      <alignment horizontal="center" vertical="center"/>
    </xf>
    <xf numFmtId="0" fontId="28" fillId="35" borderId="14" xfId="64" applyFont="1" applyFill="1" applyBorder="1" applyAlignment="1">
      <alignment horizontal="center" vertical="center"/>
    </xf>
    <xf numFmtId="0" fontId="28" fillId="35" borderId="13" xfId="64" applyFont="1" applyFill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7" fillId="35" borderId="12" xfId="68" applyFont="1" applyFill="1" applyBorder="1" applyAlignment="1">
      <alignment horizontal="left" vertical="center"/>
    </xf>
    <xf numFmtId="0" fontId="27" fillId="0" borderId="12" xfId="68" applyFont="1" applyBorder="1" applyAlignment="1">
      <alignment horizontal="left" vertical="center"/>
    </xf>
    <xf numFmtId="0" fontId="27" fillId="0" borderId="12" xfId="68" applyFont="1" applyFill="1" applyBorder="1" applyAlignment="1">
      <alignment horizontal="left" vertical="center"/>
    </xf>
    <xf numFmtId="0" fontId="28" fillId="0" borderId="12" xfId="0" applyFont="1" applyBorder="1" applyAlignment="1">
      <alignment horizontal="left" vertical="center"/>
    </xf>
    <xf numFmtId="0" fontId="27" fillId="35" borderId="12" xfId="68" applyFont="1" applyFill="1" applyBorder="1" applyAlignment="1">
      <alignment horizontal="right" vertical="center"/>
    </xf>
    <xf numFmtId="0" fontId="27" fillId="35" borderId="12" xfId="64" applyFont="1" applyFill="1" applyBorder="1" applyAlignment="1">
      <alignment horizontal="right" vertical="center"/>
    </xf>
    <xf numFmtId="0" fontId="27" fillId="0" borderId="12" xfId="68" applyFont="1" applyBorder="1" applyAlignment="1">
      <alignment horizontal="right" vertical="center"/>
    </xf>
    <xf numFmtId="0" fontId="27" fillId="0" borderId="12" xfId="64" applyFont="1" applyFill="1" applyBorder="1" applyAlignment="1">
      <alignment horizontal="right" vertical="center"/>
    </xf>
    <xf numFmtId="0" fontId="27" fillId="0" borderId="12" xfId="68" applyFont="1" applyFill="1" applyBorder="1" applyAlignment="1">
      <alignment horizontal="right" vertical="center"/>
    </xf>
    <xf numFmtId="0" fontId="27" fillId="0" borderId="12" xfId="0" applyFont="1" applyBorder="1" applyAlignment="1">
      <alignment horizontal="right" vertical="center"/>
    </xf>
    <xf numFmtId="0" fontId="27" fillId="35" borderId="12" xfId="0" applyFont="1" applyFill="1" applyBorder="1" applyAlignment="1">
      <alignment horizontal="right" vertical="center"/>
    </xf>
    <xf numFmtId="0" fontId="28" fillId="0" borderId="12" xfId="0" applyFont="1" applyBorder="1" applyAlignment="1">
      <alignment horizontal="right" vertical="center"/>
    </xf>
  </cellXfs>
  <cellStyles count="73">
    <cellStyle name="20% - 강조색1 2" xfId="2"/>
    <cellStyle name="20% - 강조색2 2" xfId="3"/>
    <cellStyle name="20% - 강조색3 2" xfId="4"/>
    <cellStyle name="20% - 강조색4 2" xfId="5"/>
    <cellStyle name="20% - 강조색5 2" xfId="6"/>
    <cellStyle name="20% - 강조색6 2" xfId="7"/>
    <cellStyle name="40% - 강조색1 2" xfId="8"/>
    <cellStyle name="40% - 강조색2 2" xfId="9"/>
    <cellStyle name="40% - 강조색3 2" xfId="10"/>
    <cellStyle name="40% - 강조색4 2" xfId="11"/>
    <cellStyle name="40% - 강조색5 2" xfId="12"/>
    <cellStyle name="40% - 강조색6 2" xfId="13"/>
    <cellStyle name="60% - 강조색1 2" xfId="14"/>
    <cellStyle name="60% - 강조색2 2" xfId="15"/>
    <cellStyle name="60% - 강조색3 2" xfId="16"/>
    <cellStyle name="60% - 강조색4 2" xfId="17"/>
    <cellStyle name="60% - 강조색5 2" xfId="18"/>
    <cellStyle name="60% - 강조색6 2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계산 2" xfId="27"/>
    <cellStyle name="나쁨 2" xfId="28"/>
    <cellStyle name="㼿" xfId="29"/>
    <cellStyle name="㼿?" xfId="30"/>
    <cellStyle name="㼿㼿" xfId="31"/>
    <cellStyle name="㼿㼿?" xfId="32"/>
    <cellStyle name="㼿㼿㼿" xfId="33"/>
    <cellStyle name="㼿㼿㼿㼿㼿" xfId="34"/>
    <cellStyle name="메모 2" xfId="35"/>
    <cellStyle name="백분율 2" xfId="37"/>
    <cellStyle name="백분율 3" xfId="38"/>
    <cellStyle name="백분율 4" xfId="39"/>
    <cellStyle name="백분율 5" xfId="36"/>
    <cellStyle name="보통 2" xfId="40"/>
    <cellStyle name="설명 텍스트 2" xfId="41"/>
    <cellStyle name="셀 확인 2" xfId="42"/>
    <cellStyle name="쉼표 [0] 2" xfId="44"/>
    <cellStyle name="쉼표 [0] 3" xfId="45"/>
    <cellStyle name="쉼표 [0] 4" xfId="46"/>
    <cellStyle name="쉼표 [0] 5" xfId="43"/>
    <cellStyle name="연결된 셀 2" xfId="47"/>
    <cellStyle name="요약 2" xfId="48"/>
    <cellStyle name="입력 2" xfId="49"/>
    <cellStyle name="제목 1 2" xfId="50"/>
    <cellStyle name="제목 2 2" xfId="51"/>
    <cellStyle name="제목 3 2" xfId="52"/>
    <cellStyle name="제목 4 2" xfId="53"/>
    <cellStyle name="제목 5" xfId="54"/>
    <cellStyle name="좋음 2" xfId="55"/>
    <cellStyle name="출력 2" xfId="56"/>
    <cellStyle name="통화 [0] 2" xfId="71"/>
    <cellStyle name="표준" xfId="0" builtinId="0"/>
    <cellStyle name="표준 10" xfId="57"/>
    <cellStyle name="표준 11" xfId="58"/>
    <cellStyle name="표준 12" xfId="70"/>
    <cellStyle name="표준 13" xfId="72"/>
    <cellStyle name="표준 14" xfId="1"/>
    <cellStyle name="표준 2" xfId="59"/>
    <cellStyle name="표준 2 2" xfId="60"/>
    <cellStyle name="표준 2 3" xfId="61"/>
    <cellStyle name="표준 3" xfId="62"/>
    <cellStyle name="표준 3 2" xfId="63"/>
    <cellStyle name="표준 4" xfId="64"/>
    <cellStyle name="표준 5" xfId="65"/>
    <cellStyle name="표준 6" xfId="66"/>
    <cellStyle name="표준 7" xfId="67"/>
    <cellStyle name="표준 8" xfId="68"/>
    <cellStyle name="표준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H31" sqref="H31"/>
    </sheetView>
  </sheetViews>
  <sheetFormatPr defaultRowHeight="16.5"/>
  <cols>
    <col min="1" max="1" width="17.125" bestFit="1" customWidth="1"/>
    <col min="2" max="2" width="13.625" customWidth="1"/>
    <col min="3" max="3" width="13.625" style="1" customWidth="1"/>
    <col min="4" max="4" width="13.625" style="2" customWidth="1"/>
    <col min="5" max="5" width="17.5" style="2" bestFit="1" customWidth="1"/>
  </cols>
  <sheetData>
    <row r="1" spans="1:5" ht="47.25" customHeight="1">
      <c r="A1" s="10" t="s">
        <v>24</v>
      </c>
      <c r="B1" s="10"/>
      <c r="C1" s="10"/>
      <c r="D1" s="10"/>
      <c r="E1" s="10"/>
    </row>
    <row r="2" spans="1:5" ht="20.100000000000001" customHeight="1">
      <c r="A2" s="4" t="s">
        <v>25</v>
      </c>
      <c r="B2" s="4" t="s">
        <v>23</v>
      </c>
      <c r="C2" s="6" t="s">
        <v>19</v>
      </c>
      <c r="D2" s="8" t="s">
        <v>20</v>
      </c>
      <c r="E2" s="3" t="s">
        <v>35</v>
      </c>
    </row>
    <row r="3" spans="1:5" ht="5.25" customHeight="1">
      <c r="A3" s="5"/>
      <c r="B3" s="5"/>
      <c r="C3" s="7"/>
      <c r="D3" s="9"/>
      <c r="E3" s="3"/>
    </row>
    <row r="4" spans="1:5" s="2" customFormat="1" ht="20.100000000000001" customHeight="1">
      <c r="A4" s="11" t="s">
        <v>0</v>
      </c>
      <c r="B4" s="15">
        <v>2</v>
      </c>
      <c r="C4" s="16">
        <v>19</v>
      </c>
      <c r="D4" s="16">
        <v>11</v>
      </c>
      <c r="E4" s="16">
        <f>SUM(C4:D4)</f>
        <v>30</v>
      </c>
    </row>
    <row r="5" spans="1:5" s="2" customFormat="1" ht="20.100000000000001" customHeight="1">
      <c r="A5" s="11" t="s">
        <v>22</v>
      </c>
      <c r="B5" s="15">
        <v>1</v>
      </c>
      <c r="C5" s="16">
        <v>6</v>
      </c>
      <c r="D5" s="16">
        <v>4</v>
      </c>
      <c r="E5" s="16">
        <f>SUM(C5:D5)</f>
        <v>10</v>
      </c>
    </row>
    <row r="6" spans="1:5" ht="20.100000000000001" customHeight="1">
      <c r="A6" s="12" t="s">
        <v>1</v>
      </c>
      <c r="B6" s="17">
        <v>1</v>
      </c>
      <c r="C6" s="18">
        <v>3</v>
      </c>
      <c r="D6" s="16">
        <v>1</v>
      </c>
      <c r="E6" s="16">
        <f t="shared" ref="E6:E32" si="0">C6+D6</f>
        <v>4</v>
      </c>
    </row>
    <row r="7" spans="1:5" ht="20.100000000000001" customHeight="1">
      <c r="A7" s="12" t="s">
        <v>2</v>
      </c>
      <c r="B7" s="17">
        <v>1</v>
      </c>
      <c r="C7" s="18">
        <v>4</v>
      </c>
      <c r="D7" s="16">
        <v>2</v>
      </c>
      <c r="E7" s="16">
        <f t="shared" si="0"/>
        <v>6</v>
      </c>
    </row>
    <row r="8" spans="1:5" ht="20.100000000000001" customHeight="1">
      <c r="A8" s="12" t="s">
        <v>26</v>
      </c>
      <c r="B8" s="17">
        <v>1</v>
      </c>
      <c r="C8" s="18">
        <v>19</v>
      </c>
      <c r="D8" s="16">
        <v>6</v>
      </c>
      <c r="E8" s="16">
        <f t="shared" si="0"/>
        <v>25</v>
      </c>
    </row>
    <row r="9" spans="1:5" ht="20.100000000000001" customHeight="1">
      <c r="A9" s="12" t="s">
        <v>3</v>
      </c>
      <c r="B9" s="17">
        <v>1</v>
      </c>
      <c r="C9" s="18">
        <v>3</v>
      </c>
      <c r="D9" s="16"/>
      <c r="E9" s="16">
        <f t="shared" si="0"/>
        <v>3</v>
      </c>
    </row>
    <row r="10" spans="1:5" ht="20.100000000000001" customHeight="1">
      <c r="A10" s="12" t="s">
        <v>4</v>
      </c>
      <c r="B10" s="17">
        <v>1</v>
      </c>
      <c r="C10" s="18">
        <v>3</v>
      </c>
      <c r="D10" s="16"/>
      <c r="E10" s="16">
        <f t="shared" si="0"/>
        <v>3</v>
      </c>
    </row>
    <row r="11" spans="1:5" ht="20.100000000000001" customHeight="1">
      <c r="A11" s="12" t="s">
        <v>5</v>
      </c>
      <c r="B11" s="17">
        <v>1</v>
      </c>
      <c r="C11" s="18">
        <v>2</v>
      </c>
      <c r="D11" s="16"/>
      <c r="E11" s="16">
        <f t="shared" si="0"/>
        <v>2</v>
      </c>
    </row>
    <row r="12" spans="1:5" s="2" customFormat="1" ht="20.100000000000001" customHeight="1">
      <c r="A12" s="11" t="s">
        <v>6</v>
      </c>
      <c r="B12" s="15">
        <v>1</v>
      </c>
      <c r="C12" s="16">
        <v>10</v>
      </c>
      <c r="D12" s="16">
        <v>12</v>
      </c>
      <c r="E12" s="16">
        <f t="shared" si="0"/>
        <v>22</v>
      </c>
    </row>
    <row r="13" spans="1:5" ht="20.100000000000001" customHeight="1">
      <c r="A13" s="12" t="s">
        <v>7</v>
      </c>
      <c r="B13" s="17">
        <v>1</v>
      </c>
      <c r="C13" s="18">
        <v>8</v>
      </c>
      <c r="D13" s="16">
        <v>3</v>
      </c>
      <c r="E13" s="16">
        <f t="shared" si="0"/>
        <v>11</v>
      </c>
    </row>
    <row r="14" spans="1:5" ht="20.100000000000001" customHeight="1">
      <c r="A14" s="12" t="s">
        <v>27</v>
      </c>
      <c r="B14" s="17">
        <v>1</v>
      </c>
      <c r="C14" s="18">
        <v>13</v>
      </c>
      <c r="D14" s="16">
        <v>10</v>
      </c>
      <c r="E14" s="16">
        <f t="shared" si="0"/>
        <v>23</v>
      </c>
    </row>
    <row r="15" spans="1:5" ht="20.100000000000001" customHeight="1">
      <c r="A15" s="12" t="s">
        <v>28</v>
      </c>
      <c r="B15" s="17">
        <v>3</v>
      </c>
      <c r="C15" s="18">
        <v>74</v>
      </c>
      <c r="D15" s="16">
        <v>12</v>
      </c>
      <c r="E15" s="16">
        <f t="shared" si="0"/>
        <v>86</v>
      </c>
    </row>
    <row r="16" spans="1:5" ht="20.100000000000001" customHeight="1">
      <c r="A16" s="13" t="s">
        <v>8</v>
      </c>
      <c r="B16" s="19">
        <v>1</v>
      </c>
      <c r="C16" s="18">
        <v>7</v>
      </c>
      <c r="D16" s="16">
        <v>11</v>
      </c>
      <c r="E16" s="16">
        <f t="shared" si="0"/>
        <v>18</v>
      </c>
    </row>
    <row r="17" spans="1:5" ht="20.100000000000001" customHeight="1">
      <c r="A17" s="12" t="s">
        <v>9</v>
      </c>
      <c r="B17" s="17">
        <v>1</v>
      </c>
      <c r="C17" s="18">
        <v>11</v>
      </c>
      <c r="D17" s="16">
        <v>10</v>
      </c>
      <c r="E17" s="16">
        <f t="shared" si="0"/>
        <v>21</v>
      </c>
    </row>
    <row r="18" spans="1:5" ht="20.100000000000001" customHeight="1">
      <c r="A18" s="12" t="s">
        <v>29</v>
      </c>
      <c r="B18" s="17">
        <v>1</v>
      </c>
      <c r="C18" s="18">
        <v>4</v>
      </c>
      <c r="D18" s="16">
        <v>5</v>
      </c>
      <c r="E18" s="16">
        <f t="shared" si="0"/>
        <v>9</v>
      </c>
    </row>
    <row r="19" spans="1:5" ht="20.100000000000001" customHeight="1">
      <c r="A19" s="12" t="s">
        <v>30</v>
      </c>
      <c r="B19" s="17">
        <v>2</v>
      </c>
      <c r="C19" s="18">
        <v>14</v>
      </c>
      <c r="D19" s="16">
        <v>12</v>
      </c>
      <c r="E19" s="16">
        <f t="shared" si="0"/>
        <v>26</v>
      </c>
    </row>
    <row r="20" spans="1:5" ht="20.100000000000001" customHeight="1">
      <c r="A20" s="12" t="s">
        <v>10</v>
      </c>
      <c r="B20" s="17">
        <v>3</v>
      </c>
      <c r="C20" s="18">
        <v>74</v>
      </c>
      <c r="D20" s="16">
        <v>8</v>
      </c>
      <c r="E20" s="16">
        <f t="shared" si="0"/>
        <v>82</v>
      </c>
    </row>
    <row r="21" spans="1:5" ht="20.100000000000001" customHeight="1">
      <c r="A21" s="12" t="s">
        <v>11</v>
      </c>
      <c r="B21" s="17">
        <v>1</v>
      </c>
      <c r="C21" s="18">
        <v>2</v>
      </c>
      <c r="D21" s="16">
        <v>4</v>
      </c>
      <c r="E21" s="16">
        <f t="shared" si="0"/>
        <v>6</v>
      </c>
    </row>
    <row r="22" spans="1:5" ht="20.100000000000001" customHeight="1">
      <c r="A22" s="12" t="s">
        <v>12</v>
      </c>
      <c r="B22" s="17">
        <v>3</v>
      </c>
      <c r="C22" s="18">
        <v>35</v>
      </c>
      <c r="D22" s="16">
        <v>2</v>
      </c>
      <c r="E22" s="16">
        <f t="shared" si="0"/>
        <v>37</v>
      </c>
    </row>
    <row r="23" spans="1:5" ht="20.100000000000001" customHeight="1">
      <c r="A23" s="12" t="s">
        <v>13</v>
      </c>
      <c r="B23" s="17">
        <v>1</v>
      </c>
      <c r="C23" s="18">
        <v>3</v>
      </c>
      <c r="D23" s="16">
        <v>1</v>
      </c>
      <c r="E23" s="16">
        <f t="shared" si="0"/>
        <v>4</v>
      </c>
    </row>
    <row r="24" spans="1:5" ht="20.100000000000001" customHeight="1">
      <c r="A24" s="12" t="s">
        <v>14</v>
      </c>
      <c r="B24" s="17">
        <v>1</v>
      </c>
      <c r="C24" s="18">
        <v>14</v>
      </c>
      <c r="D24" s="16">
        <v>3</v>
      </c>
      <c r="E24" s="16">
        <f t="shared" si="0"/>
        <v>17</v>
      </c>
    </row>
    <row r="25" spans="1:5" ht="20.100000000000001" customHeight="1">
      <c r="A25" s="12" t="s">
        <v>15</v>
      </c>
      <c r="B25" s="17">
        <v>2</v>
      </c>
      <c r="C25" s="18">
        <v>28</v>
      </c>
      <c r="D25" s="16">
        <v>7</v>
      </c>
      <c r="E25" s="16">
        <f t="shared" si="0"/>
        <v>35</v>
      </c>
    </row>
    <row r="26" spans="1:5" ht="20.100000000000001" customHeight="1">
      <c r="A26" s="12" t="s">
        <v>16</v>
      </c>
      <c r="B26" s="17">
        <v>1</v>
      </c>
      <c r="C26" s="18">
        <v>5</v>
      </c>
      <c r="D26" s="16">
        <v>5</v>
      </c>
      <c r="E26" s="16">
        <f t="shared" si="0"/>
        <v>10</v>
      </c>
    </row>
    <row r="27" spans="1:5" ht="20.100000000000001" customHeight="1">
      <c r="A27" s="12" t="s">
        <v>17</v>
      </c>
      <c r="B27" s="17">
        <v>1</v>
      </c>
      <c r="C27" s="18">
        <v>7</v>
      </c>
      <c r="D27" s="16">
        <v>2</v>
      </c>
      <c r="E27" s="16">
        <f t="shared" si="0"/>
        <v>9</v>
      </c>
    </row>
    <row r="28" spans="1:5" ht="20.100000000000001" customHeight="1">
      <c r="A28" s="12" t="s">
        <v>31</v>
      </c>
      <c r="B28" s="17">
        <v>1</v>
      </c>
      <c r="C28" s="18"/>
      <c r="D28" s="16">
        <v>4</v>
      </c>
      <c r="E28" s="16">
        <f t="shared" si="0"/>
        <v>4</v>
      </c>
    </row>
    <row r="29" spans="1:5" ht="20.100000000000001" customHeight="1">
      <c r="A29" s="12" t="s">
        <v>21</v>
      </c>
      <c r="B29" s="17">
        <v>1</v>
      </c>
      <c r="C29" s="17"/>
      <c r="D29" s="15">
        <v>2</v>
      </c>
      <c r="E29" s="16">
        <f t="shared" si="0"/>
        <v>2</v>
      </c>
    </row>
    <row r="30" spans="1:5" ht="20.100000000000001" customHeight="1">
      <c r="A30" s="12" t="s">
        <v>32</v>
      </c>
      <c r="B30" s="17">
        <v>1</v>
      </c>
      <c r="C30" s="20">
        <v>2</v>
      </c>
      <c r="D30" s="21"/>
      <c r="E30" s="16">
        <f t="shared" si="0"/>
        <v>2</v>
      </c>
    </row>
    <row r="31" spans="1:5" ht="20.100000000000001" customHeight="1">
      <c r="A31" s="12" t="s">
        <v>33</v>
      </c>
      <c r="B31" s="17">
        <v>1</v>
      </c>
      <c r="C31" s="20">
        <v>2</v>
      </c>
      <c r="D31" s="21">
        <v>4</v>
      </c>
      <c r="E31" s="16">
        <f t="shared" si="0"/>
        <v>6</v>
      </c>
    </row>
    <row r="32" spans="1:5" ht="20.100000000000001" customHeight="1">
      <c r="A32" s="13" t="s">
        <v>34</v>
      </c>
      <c r="B32" s="19">
        <v>1</v>
      </c>
      <c r="C32" s="20">
        <v>3</v>
      </c>
      <c r="D32" s="21"/>
      <c r="E32" s="16">
        <f t="shared" si="0"/>
        <v>3</v>
      </c>
    </row>
    <row r="33" spans="1:5" ht="20.100000000000001" customHeight="1">
      <c r="A33" s="14" t="s">
        <v>18</v>
      </c>
      <c r="B33" s="22">
        <f>SUM(B4:B32)</f>
        <v>38</v>
      </c>
      <c r="C33" s="22">
        <f>SUM(C4:C32)</f>
        <v>375</v>
      </c>
      <c r="D33" s="22">
        <f>SUM(D4:D32)</f>
        <v>141</v>
      </c>
      <c r="E33" s="22">
        <f>SUM(E4:E32)</f>
        <v>516</v>
      </c>
    </row>
  </sheetData>
  <mergeCells count="6">
    <mergeCell ref="E2:E3"/>
    <mergeCell ref="A1:E1"/>
    <mergeCell ref="A2:A3"/>
    <mergeCell ref="C2:C3"/>
    <mergeCell ref="D2:D3"/>
    <mergeCell ref="B2:B3"/>
  </mergeCells>
  <phoneticPr fontId="2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최신버젼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KTtelecop</dc:creator>
  <cp:lastModifiedBy>user</cp:lastModifiedBy>
  <cp:lastPrinted>2014-11-05T01:47:00Z</cp:lastPrinted>
  <dcterms:created xsi:type="dcterms:W3CDTF">2014-10-27T04:22:42Z</dcterms:created>
  <dcterms:modified xsi:type="dcterms:W3CDTF">2017-10-09T05:32:25Z</dcterms:modified>
</cp:coreProperties>
</file>